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448" activeTab="5"/>
  </bookViews>
  <sheets>
    <sheet name="2016" sheetId="1" r:id="rId1"/>
    <sheet name="2017" sheetId="2" r:id="rId2"/>
    <sheet name="2018" sheetId="3" r:id="rId3"/>
    <sheet name="2019" sheetId="4" r:id="rId4"/>
    <sheet name="2021" sheetId="5" r:id="rId5"/>
    <sheet name="2022" sheetId="6" r:id="rId6"/>
  </sheets>
  <definedNames/>
  <calcPr fullCalcOnLoad="1"/>
</workbook>
</file>

<file path=xl/sharedStrings.xml><?xml version="1.0" encoding="utf-8"?>
<sst xmlns="http://schemas.openxmlformats.org/spreadsheetml/2006/main" count="412" uniqueCount="108">
  <si>
    <t>Алексинац</t>
  </si>
  <si>
    <t>Бабушница</t>
  </si>
  <si>
    <t>Бајина Башта</t>
  </si>
  <si>
    <t>Варварин</t>
  </si>
  <si>
    <t>Велико Градиште</t>
  </si>
  <si>
    <t>Гаџин Хан</t>
  </si>
  <si>
    <t>Голубац</t>
  </si>
  <si>
    <t>Горњи Милановац</t>
  </si>
  <si>
    <t>Димитровград</t>
  </si>
  <si>
    <t>Кањижа</t>
  </si>
  <si>
    <t>Крупањ</t>
  </si>
  <si>
    <t>Лапово</t>
  </si>
  <si>
    <t>Лучани</t>
  </si>
  <si>
    <t>Љиг</t>
  </si>
  <si>
    <t>Љубовија</t>
  </si>
  <si>
    <t>Мали Зворник</t>
  </si>
  <si>
    <t>Мало Црниће</t>
  </si>
  <si>
    <t>Мионица</t>
  </si>
  <si>
    <t>Неготин</t>
  </si>
  <si>
    <t>Прокупље</t>
  </si>
  <si>
    <t>Ражањ</t>
  </si>
  <si>
    <t>Рума</t>
  </si>
  <si>
    <t>Сврљиг</t>
  </si>
  <si>
    <t>Трговиште</t>
  </si>
  <si>
    <t>Трстеник</t>
  </si>
  <si>
    <t>Тутин</t>
  </si>
  <si>
    <t>Чајетина</t>
  </si>
  <si>
    <t>Укупно</t>
  </si>
  <si>
    <t>Ваљево</t>
  </si>
  <si>
    <t>Књажевац</t>
  </si>
  <si>
    <t>Крагујевац</t>
  </si>
  <si>
    <t>Крушевац</t>
  </si>
  <si>
    <t>Пожаревац</t>
  </si>
  <si>
    <t>Смедерево</t>
  </si>
  <si>
    <t>Ужице</t>
  </si>
  <si>
    <t>Чачак</t>
  </si>
  <si>
    <t>Зрењанин</t>
  </si>
  <si>
    <t>Нови Сад</t>
  </si>
  <si>
    <t>Суботица</t>
  </si>
  <si>
    <t>Кучево</t>
  </si>
  <si>
    <t>Врање</t>
  </si>
  <si>
    <t>Аранђеловац</t>
  </si>
  <si>
    <t>Ивањица</t>
  </si>
  <si>
    <t>Лајковац</t>
  </si>
  <si>
    <t>Шабац</t>
  </si>
  <si>
    <t>Ћуприја</t>
  </si>
  <si>
    <t>Уб</t>
  </si>
  <si>
    <t>Рековац</t>
  </si>
  <si>
    <t>201.3.2.</t>
  </si>
  <si>
    <t>201.1.3.</t>
  </si>
  <si>
    <t>201.2.3.</t>
  </si>
  <si>
    <t>201.1.1.</t>
  </si>
  <si>
    <t>Кикинда</t>
  </si>
  <si>
    <t>Сремска Митровица</t>
  </si>
  <si>
    <t>201.4.2.</t>
  </si>
  <si>
    <t>201.3.4.</t>
  </si>
  <si>
    <t>Мера</t>
  </si>
  <si>
    <t>Бр захтева</t>
  </si>
  <si>
    <t>Опис</t>
  </si>
  <si>
    <t>Органска производња меда</t>
  </si>
  <si>
    <t>201.1.2.</t>
  </si>
  <si>
    <t xml:space="preserve">Улагања у шумарске технологије и у прераду, у мобилизацију и у пласирање шумских производа на тржиште </t>
  </si>
  <si>
    <t>Изградња атарских путева</t>
  </si>
  <si>
    <t>201.3.1.</t>
  </si>
  <si>
    <t>Садни и семенски материјал у органској производњи</t>
  </si>
  <si>
    <t>201.5.2.</t>
  </si>
  <si>
    <t>Напасање на травним површинама високе производње</t>
  </si>
  <si>
    <t>Одрживо управљање земљиштем</t>
  </si>
  <si>
    <t>Друге инвестиције у органској производњи</t>
  </si>
  <si>
    <t>Агро-мелиоративне мере</t>
  </si>
  <si>
    <t>201.2.1.</t>
  </si>
  <si>
    <t>201.3.4</t>
  </si>
  <si>
    <t>Meра</t>
  </si>
  <si>
    <t>Контрола и сертификација органске производње</t>
  </si>
  <si>
    <t>Развој шумских подручја и унапређење исплативости газдовања шумама</t>
  </si>
  <si>
    <t>Развој шумских подручја и унапређење исплативости газдовања шумама (Форестинг д.о.о. Београд)</t>
  </si>
  <si>
    <t>Агро-мелиоративне мере (Пољосавет д.о.о. Лозница)</t>
  </si>
  <si>
    <t>Агро-мелиоративне мере (ПСС Ваљево)</t>
  </si>
  <si>
    <t>Комасација земљишта</t>
  </si>
  <si>
    <t>Одрживо управљање земљиштем (ПССС Пожаревац)</t>
  </si>
  <si>
    <t>Одрживо управљање земљиштем (ПССС Ваљево)</t>
  </si>
  <si>
    <t>Агро-мелиоративне мере (ПССС Ваљево)</t>
  </si>
  <si>
    <t>Комасација (Еврогеоматика д.о.о. Београд)</t>
  </si>
  <si>
    <t>Одрживо управљање земљиштем (ПССС Ужице)</t>
  </si>
  <si>
    <t>Очивање животињских генетичких ресурса</t>
  </si>
  <si>
    <t>Одрживо управљање земљиштем (ПССС Ниш)</t>
  </si>
  <si>
    <t>Садни и семенски материја за органску производњу</t>
  </si>
  <si>
    <t>Агро-мелиоративне мере (ПССС Пожаревац)</t>
  </si>
  <si>
    <t>Одрживо управљање земљиштем (ПССС Чачак)</t>
  </si>
  <si>
    <t>Комасација (ПССС и Еврогеоматика)</t>
  </si>
  <si>
    <t>Одрживо управљање земљиштем (Општина Трстеник)</t>
  </si>
  <si>
    <t>Одрживо управљање земљиштем (ПССС Шабац)</t>
  </si>
  <si>
    <t>Одрживо управљање земљиштем (ПССС)</t>
  </si>
  <si>
    <t>Очување животињских генетичких ресурса</t>
  </si>
  <si>
    <t>201.6.2.</t>
  </si>
  <si>
    <t>Добра пољопривредна пракса</t>
  </si>
  <si>
    <t>Одрживо управљање земљиштем (ПССС Крушевац)</t>
  </si>
  <si>
    <t>Агро-мелиоративне мере (ПССС Неготин)</t>
  </si>
  <si>
    <t>2016 - Подстицаји за очување и унапређење животне средине и природних ресурса</t>
  </si>
  <si>
    <t>Број општина/градова који су спроводили мере</t>
  </si>
  <si>
    <t>Укупан број спроведених мера</t>
  </si>
  <si>
    <t>2017 - Подстицаји за очување и унапређење животне средине и природних ресурса</t>
  </si>
  <si>
    <t>Општина/град</t>
  </si>
  <si>
    <t>Износ динара</t>
  </si>
  <si>
    <t>2018 - Подстицаји за очување и унапређење животне средине и природних ресурса</t>
  </si>
  <si>
    <t>2019 - Подстицаји за очување и унапређење животне средине и природних ресурса</t>
  </si>
  <si>
    <t>2021 - Подстицаји за очување и унапређење животне средине и природних ресурса</t>
  </si>
  <si>
    <t>2022 - Подстицаји за очување и унапређење животне средине и природних ресурса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</si>
</sst>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B11" sqref="B11:B13"/>
    </sheetView>
  </sheetViews>
  <sheetFormatPr defaultColWidth="9.140625" defaultRowHeight="12.75"/>
  <cols>
    <col min="1" max="1" width="4.7109375" style="9" customWidth="1"/>
    <col min="2" max="2" width="20.7109375" style="12" customWidth="1"/>
    <col min="3" max="3" width="12.7109375" style="13" customWidth="1"/>
    <col min="4" max="5" width="9.7109375" style="9" customWidth="1"/>
    <col min="6" max="6" width="35.7109375" style="23" customWidth="1"/>
  </cols>
  <sheetData>
    <row r="1" spans="1:6" s="52" customFormat="1" ht="13.5" customHeight="1">
      <c r="A1" s="56" t="s">
        <v>98</v>
      </c>
      <c r="B1" s="56"/>
      <c r="C1" s="56"/>
      <c r="D1" s="56"/>
      <c r="E1" s="56"/>
      <c r="F1" s="56"/>
    </row>
    <row r="2" ht="13.5" customHeight="1"/>
    <row r="3" spans="1:4" ht="13.5" customHeight="1">
      <c r="A3" s="51" t="s">
        <v>99</v>
      </c>
      <c r="B3" s="51"/>
      <c r="C3" s="51"/>
      <c r="D3" s="9">
        <v>6</v>
      </c>
    </row>
    <row r="4" spans="1:4" ht="13.5" customHeight="1">
      <c r="A4" s="57" t="s">
        <v>100</v>
      </c>
      <c r="B4" s="57"/>
      <c r="C4" s="57"/>
      <c r="D4" s="9">
        <v>8</v>
      </c>
    </row>
    <row r="5" ht="13.5" customHeight="1"/>
    <row r="6" spans="1:6" s="18" customFormat="1" ht="13.5" customHeight="1">
      <c r="A6" s="25"/>
      <c r="B6" s="25" t="s">
        <v>102</v>
      </c>
      <c r="C6" s="25" t="s">
        <v>103</v>
      </c>
      <c r="D6" s="26" t="s">
        <v>56</v>
      </c>
      <c r="E6" s="26" t="s">
        <v>57</v>
      </c>
      <c r="F6" s="8" t="s">
        <v>58</v>
      </c>
    </row>
    <row r="7" spans="1:6" ht="13.5" customHeight="1">
      <c r="A7" s="15">
        <v>1</v>
      </c>
      <c r="B7" s="15" t="s">
        <v>2</v>
      </c>
      <c r="C7" s="10">
        <v>100000</v>
      </c>
      <c r="D7" s="27" t="s">
        <v>55</v>
      </c>
      <c r="E7" s="27">
        <v>1</v>
      </c>
      <c r="F7" s="23" t="s">
        <v>59</v>
      </c>
    </row>
    <row r="8" spans="1:6" ht="13.5" customHeight="1">
      <c r="A8" s="15">
        <v>2</v>
      </c>
      <c r="B8" s="15" t="s">
        <v>7</v>
      </c>
      <c r="C8" s="10">
        <v>2038682</v>
      </c>
      <c r="D8" s="27" t="s">
        <v>50</v>
      </c>
      <c r="E8" s="27">
        <v>134</v>
      </c>
      <c r="F8" s="23" t="s">
        <v>61</v>
      </c>
    </row>
    <row r="9" spans="1:6" ht="13.5" customHeight="1">
      <c r="A9" s="15">
        <v>3</v>
      </c>
      <c r="B9" s="15" t="s">
        <v>25</v>
      </c>
      <c r="C9" s="10">
        <v>437852</v>
      </c>
      <c r="D9" s="27" t="s">
        <v>51</v>
      </c>
      <c r="E9" s="27">
        <v>1</v>
      </c>
      <c r="F9" s="23" t="s">
        <v>62</v>
      </c>
    </row>
    <row r="10" spans="1:6" ht="13.5" customHeight="1">
      <c r="A10" s="15">
        <v>4</v>
      </c>
      <c r="B10" s="15" t="s">
        <v>34</v>
      </c>
      <c r="C10" s="10">
        <v>11500</v>
      </c>
      <c r="D10" s="27" t="s">
        <v>48</v>
      </c>
      <c r="E10" s="27">
        <v>1</v>
      </c>
      <c r="F10" s="23" t="s">
        <v>73</v>
      </c>
    </row>
    <row r="11" spans="1:6" ht="13.5" customHeight="1">
      <c r="A11" s="55">
        <v>5</v>
      </c>
      <c r="B11" s="55" t="s">
        <v>37</v>
      </c>
      <c r="C11" s="34">
        <v>300621</v>
      </c>
      <c r="D11" s="40" t="s">
        <v>63</v>
      </c>
      <c r="E11" s="40">
        <v>4</v>
      </c>
      <c r="F11" s="23" t="s">
        <v>64</v>
      </c>
    </row>
    <row r="12" spans="1:6" ht="13.5" customHeight="1">
      <c r="A12" s="55"/>
      <c r="B12" s="55"/>
      <c r="C12" s="38">
        <v>325900</v>
      </c>
      <c r="D12" s="41" t="s">
        <v>48</v>
      </c>
      <c r="E12" s="41">
        <v>7</v>
      </c>
      <c r="F12" s="23" t="s">
        <v>73</v>
      </c>
    </row>
    <row r="13" spans="1:6" ht="13.5" customHeight="1">
      <c r="A13" s="55"/>
      <c r="B13" s="55"/>
      <c r="C13" s="36">
        <v>820426</v>
      </c>
      <c r="D13" s="42" t="s">
        <v>55</v>
      </c>
      <c r="E13" s="42">
        <v>5</v>
      </c>
      <c r="F13" s="23" t="s">
        <v>68</v>
      </c>
    </row>
    <row r="14" spans="1:6" ht="13.5" customHeight="1">
      <c r="A14" s="15">
        <v>6</v>
      </c>
      <c r="B14" s="15" t="s">
        <v>21</v>
      </c>
      <c r="C14" s="10">
        <v>19000000</v>
      </c>
      <c r="D14" s="27" t="s">
        <v>60</v>
      </c>
      <c r="E14" s="27">
        <v>0</v>
      </c>
      <c r="F14" s="23" t="s">
        <v>78</v>
      </c>
    </row>
    <row r="15" spans="1:3" ht="13.5" customHeight="1">
      <c r="A15" s="53" t="s">
        <v>27</v>
      </c>
      <c r="B15" s="54"/>
      <c r="C15" s="28">
        <f>SUM(C7:C14)</f>
        <v>23034981</v>
      </c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</sheetData>
  <sheetProtection/>
  <mergeCells count="5">
    <mergeCell ref="A15:B15"/>
    <mergeCell ref="B11:B13"/>
    <mergeCell ref="A11:A13"/>
    <mergeCell ref="A1:F1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2" customWidth="1"/>
    <col min="2" max="2" width="20.7109375" style="5" customWidth="1"/>
    <col min="3" max="3" width="12.7109375" style="3" customWidth="1"/>
    <col min="4" max="5" width="9.7109375" style="7" customWidth="1"/>
    <col min="6" max="6" width="35.7109375" style="1" customWidth="1"/>
  </cols>
  <sheetData>
    <row r="1" spans="1:6" s="12" customFormat="1" ht="13.5" customHeight="1">
      <c r="A1" s="56" t="s">
        <v>101</v>
      </c>
      <c r="B1" s="56"/>
      <c r="C1" s="56"/>
      <c r="D1" s="56"/>
      <c r="E1" s="56"/>
      <c r="F1" s="56"/>
    </row>
    <row r="2" spans="1:6" s="12" customFormat="1" ht="13.5" customHeight="1">
      <c r="A2" s="9"/>
      <c r="C2" s="13"/>
      <c r="D2" s="9"/>
      <c r="E2" s="9"/>
      <c r="F2" s="23"/>
    </row>
    <row r="3" spans="1:6" s="12" customFormat="1" ht="13.5" customHeight="1">
      <c r="A3" s="51" t="s">
        <v>99</v>
      </c>
      <c r="B3" s="51"/>
      <c r="C3" s="51"/>
      <c r="D3" s="9">
        <v>8</v>
      </c>
      <c r="E3" s="9"/>
      <c r="F3" s="23"/>
    </row>
    <row r="4" spans="1:6" s="12" customFormat="1" ht="13.5" customHeight="1">
      <c r="A4" s="57" t="s">
        <v>100</v>
      </c>
      <c r="B4" s="57"/>
      <c r="C4" s="57"/>
      <c r="D4" s="9">
        <v>10</v>
      </c>
      <c r="E4" s="9"/>
      <c r="F4" s="23"/>
    </row>
    <row r="5" spans="1:6" s="12" customFormat="1" ht="13.5" customHeight="1">
      <c r="A5" s="51"/>
      <c r="B5" s="51"/>
      <c r="C5" s="51"/>
      <c r="D5" s="9"/>
      <c r="E5" s="9"/>
      <c r="F5" s="23"/>
    </row>
    <row r="6" spans="1:6" s="12" customFormat="1" ht="13.5" customHeight="1">
      <c r="A6" s="29"/>
      <c r="B6" s="29" t="s">
        <v>102</v>
      </c>
      <c r="C6" s="29" t="s">
        <v>103</v>
      </c>
      <c r="D6" s="29" t="s">
        <v>56</v>
      </c>
      <c r="E6" s="29" t="s">
        <v>57</v>
      </c>
      <c r="F6" s="8" t="s">
        <v>58</v>
      </c>
    </row>
    <row r="7" spans="1:6" s="12" customFormat="1" ht="13.5" customHeight="1">
      <c r="A7" s="15">
        <v>1</v>
      </c>
      <c r="B7" s="15" t="s">
        <v>8</v>
      </c>
      <c r="C7" s="10">
        <v>500000</v>
      </c>
      <c r="D7" s="30" t="s">
        <v>65</v>
      </c>
      <c r="E7" s="30">
        <v>6</v>
      </c>
      <c r="F7" s="23" t="s">
        <v>66</v>
      </c>
    </row>
    <row r="8" spans="1:6" s="12" customFormat="1" ht="13.5" customHeight="1">
      <c r="A8" s="15">
        <v>2</v>
      </c>
      <c r="B8" s="15" t="s">
        <v>12</v>
      </c>
      <c r="C8" s="10">
        <v>350000</v>
      </c>
      <c r="D8" s="30" t="s">
        <v>51</v>
      </c>
      <c r="E8" s="30">
        <v>1</v>
      </c>
      <c r="F8" s="23" t="s">
        <v>67</v>
      </c>
    </row>
    <row r="9" spans="1:6" s="12" customFormat="1" ht="13.5" customHeight="1">
      <c r="A9" s="15">
        <v>3</v>
      </c>
      <c r="B9" s="15" t="s">
        <v>19</v>
      </c>
      <c r="C9" s="10">
        <v>79956</v>
      </c>
      <c r="D9" s="30" t="s">
        <v>48</v>
      </c>
      <c r="E9" s="30">
        <v>1</v>
      </c>
      <c r="F9" s="23" t="s">
        <v>73</v>
      </c>
    </row>
    <row r="10" spans="1:6" s="12" customFormat="1" ht="13.5" customHeight="1">
      <c r="A10" s="15">
        <v>4</v>
      </c>
      <c r="B10" s="15" t="s">
        <v>22</v>
      </c>
      <c r="C10" s="10">
        <v>21400</v>
      </c>
      <c r="D10" s="30" t="s">
        <v>48</v>
      </c>
      <c r="E10" s="30">
        <v>1</v>
      </c>
      <c r="F10" s="23" t="s">
        <v>73</v>
      </c>
    </row>
    <row r="11" spans="1:6" s="12" customFormat="1" ht="13.5" customHeight="1">
      <c r="A11" s="15">
        <v>5</v>
      </c>
      <c r="B11" s="15" t="s">
        <v>34</v>
      </c>
      <c r="C11" s="10">
        <v>14750</v>
      </c>
      <c r="D11" s="30" t="s">
        <v>48</v>
      </c>
      <c r="E11" s="30">
        <v>1</v>
      </c>
      <c r="F11" s="23" t="s">
        <v>73</v>
      </c>
    </row>
    <row r="12" spans="1:6" s="12" customFormat="1" ht="13.5" customHeight="1">
      <c r="A12" s="15">
        <v>6</v>
      </c>
      <c r="B12" s="15" t="s">
        <v>9</v>
      </c>
      <c r="C12" s="10">
        <v>357344</v>
      </c>
      <c r="D12" s="30" t="s">
        <v>48</v>
      </c>
      <c r="E12" s="30">
        <v>3</v>
      </c>
      <c r="F12" s="23" t="s">
        <v>73</v>
      </c>
    </row>
    <row r="13" spans="1:6" s="12" customFormat="1" ht="13.5" customHeight="1">
      <c r="A13" s="55">
        <v>7</v>
      </c>
      <c r="B13" s="55" t="s">
        <v>37</v>
      </c>
      <c r="C13" s="34">
        <v>283564</v>
      </c>
      <c r="D13" s="35" t="s">
        <v>63</v>
      </c>
      <c r="E13" s="35">
        <v>3</v>
      </c>
      <c r="F13" s="23" t="s">
        <v>64</v>
      </c>
    </row>
    <row r="14" spans="1:6" s="20" customFormat="1" ht="13.5" customHeight="1">
      <c r="A14" s="55"/>
      <c r="B14" s="55"/>
      <c r="C14" s="38">
        <v>250440</v>
      </c>
      <c r="D14" s="39" t="s">
        <v>48</v>
      </c>
      <c r="E14" s="39">
        <v>7</v>
      </c>
      <c r="F14" s="23" t="s">
        <v>73</v>
      </c>
    </row>
    <row r="15" spans="1:6" ht="13.5" customHeight="1">
      <c r="A15" s="55"/>
      <c r="B15" s="55"/>
      <c r="C15" s="36">
        <v>254734</v>
      </c>
      <c r="D15" s="37" t="s">
        <v>55</v>
      </c>
      <c r="E15" s="37">
        <v>5</v>
      </c>
      <c r="F15" s="23" t="s">
        <v>68</v>
      </c>
    </row>
    <row r="16" spans="1:6" ht="13.5" customHeight="1">
      <c r="A16" s="55">
        <v>8</v>
      </c>
      <c r="B16" s="55" t="s">
        <v>53</v>
      </c>
      <c r="C16" s="34">
        <v>2983210</v>
      </c>
      <c r="D16" s="35" t="s">
        <v>51</v>
      </c>
      <c r="E16" s="35">
        <v>1</v>
      </c>
      <c r="F16" s="23" t="s">
        <v>69</v>
      </c>
    </row>
    <row r="17" spans="1:6" ht="13.5" customHeight="1">
      <c r="A17" s="55"/>
      <c r="B17" s="55"/>
      <c r="C17" s="36">
        <v>65191</v>
      </c>
      <c r="D17" s="37" t="s">
        <v>63</v>
      </c>
      <c r="E17" s="37">
        <v>1</v>
      </c>
      <c r="F17" s="23" t="s">
        <v>64</v>
      </c>
    </row>
    <row r="18" spans="1:6" ht="13.5" customHeight="1">
      <c r="A18" s="58" t="s">
        <v>27</v>
      </c>
      <c r="B18" s="59"/>
      <c r="C18" s="31">
        <f>SUM(C7:C17)</f>
        <v>5160589</v>
      </c>
      <c r="D18" s="21"/>
      <c r="E18" s="21"/>
      <c r="F18" s="22"/>
    </row>
    <row r="19" ht="13.5">
      <c r="F19" s="6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</sheetData>
  <sheetProtection/>
  <mergeCells count="7">
    <mergeCell ref="A1:F1"/>
    <mergeCell ref="A4:C4"/>
    <mergeCell ref="A18:B18"/>
    <mergeCell ref="B13:B15"/>
    <mergeCell ref="A13:A15"/>
    <mergeCell ref="B16:B17"/>
    <mergeCell ref="A16:A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7" customWidth="1"/>
    <col min="2" max="2" width="20.7109375" style="5" customWidth="1"/>
    <col min="3" max="3" width="12.7109375" style="3" customWidth="1"/>
    <col min="4" max="5" width="9.7109375" style="7" customWidth="1"/>
    <col min="6" max="6" width="35.7109375" style="24" customWidth="1"/>
  </cols>
  <sheetData>
    <row r="1" spans="1:6" ht="13.5" customHeight="1">
      <c r="A1" s="56" t="s">
        <v>104</v>
      </c>
      <c r="B1" s="56"/>
      <c r="C1" s="56"/>
      <c r="D1" s="56"/>
      <c r="E1" s="56"/>
      <c r="F1" s="56"/>
    </row>
    <row r="2" spans="1:6" ht="13.5" customHeight="1">
      <c r="A2" s="9"/>
      <c r="B2" s="12"/>
      <c r="C2" s="13"/>
      <c r="D2" s="9"/>
      <c r="E2" s="9"/>
      <c r="F2" s="23"/>
    </row>
    <row r="3" spans="1:6" ht="13.5" customHeight="1">
      <c r="A3" s="51" t="s">
        <v>99</v>
      </c>
      <c r="B3" s="51"/>
      <c r="C3" s="51"/>
      <c r="D3" s="9">
        <v>12</v>
      </c>
      <c r="E3" s="9"/>
      <c r="F3" s="23"/>
    </row>
    <row r="4" spans="1:6" ht="13.5" customHeight="1">
      <c r="A4" s="57" t="s">
        <v>100</v>
      </c>
      <c r="B4" s="57"/>
      <c r="C4" s="57"/>
      <c r="D4" s="9">
        <v>14</v>
      </c>
      <c r="E4" s="9"/>
      <c r="F4" s="23"/>
    </row>
    <row r="5" ht="13.5" customHeight="1"/>
    <row r="6" spans="1:6" s="14" customFormat="1" ht="13.5" customHeight="1">
      <c r="A6" s="29"/>
      <c r="B6" s="29" t="s">
        <v>102</v>
      </c>
      <c r="C6" s="29" t="s">
        <v>103</v>
      </c>
      <c r="D6" s="29" t="s">
        <v>56</v>
      </c>
      <c r="E6" s="29" t="s">
        <v>57</v>
      </c>
      <c r="F6" s="8" t="s">
        <v>58</v>
      </c>
    </row>
    <row r="7" spans="1:6" s="14" customFormat="1" ht="13.5" customHeight="1">
      <c r="A7" s="15">
        <v>1</v>
      </c>
      <c r="B7" s="15" t="s">
        <v>1</v>
      </c>
      <c r="C7" s="10">
        <v>158760</v>
      </c>
      <c r="D7" s="30" t="s">
        <v>48</v>
      </c>
      <c r="E7" s="30">
        <v>7</v>
      </c>
      <c r="F7" s="23" t="s">
        <v>73</v>
      </c>
    </row>
    <row r="8" spans="1:6" s="14" customFormat="1" ht="13.5" customHeight="1">
      <c r="A8" s="55">
        <v>2</v>
      </c>
      <c r="B8" s="55" t="s">
        <v>28</v>
      </c>
      <c r="C8" s="34">
        <v>250000</v>
      </c>
      <c r="D8" s="35" t="s">
        <v>49</v>
      </c>
      <c r="E8" s="35">
        <v>51</v>
      </c>
      <c r="F8" s="23" t="s">
        <v>69</v>
      </c>
    </row>
    <row r="9" spans="1:6" s="14" customFormat="1" ht="13.5" customHeight="1">
      <c r="A9" s="55"/>
      <c r="B9" s="55"/>
      <c r="C9" s="38">
        <v>960000</v>
      </c>
      <c r="D9" s="39" t="s">
        <v>70</v>
      </c>
      <c r="E9" s="39">
        <v>1</v>
      </c>
      <c r="F9" s="23" t="s">
        <v>75</v>
      </c>
    </row>
    <row r="10" spans="1:6" s="14" customFormat="1" ht="13.5" customHeight="1">
      <c r="A10" s="55"/>
      <c r="B10" s="55"/>
      <c r="C10" s="36">
        <v>499196</v>
      </c>
      <c r="D10" s="37" t="s">
        <v>71</v>
      </c>
      <c r="E10" s="37">
        <v>5</v>
      </c>
      <c r="F10" s="23" t="s">
        <v>68</v>
      </c>
    </row>
    <row r="11" spans="1:6" s="14" customFormat="1" ht="13.5" customHeight="1">
      <c r="A11" s="15">
        <v>3</v>
      </c>
      <c r="B11" s="15" t="s">
        <v>4</v>
      </c>
      <c r="C11" s="10">
        <v>98805</v>
      </c>
      <c r="D11" s="30" t="s">
        <v>51</v>
      </c>
      <c r="E11" s="30">
        <v>3</v>
      </c>
      <c r="F11" s="23" t="s">
        <v>67</v>
      </c>
    </row>
    <row r="12" spans="1:6" s="14" customFormat="1" ht="13.5" customHeight="1">
      <c r="A12" s="15">
        <v>4</v>
      </c>
      <c r="B12" s="15" t="s">
        <v>42</v>
      </c>
      <c r="C12" s="10">
        <v>287715</v>
      </c>
      <c r="D12" s="30" t="s">
        <v>49</v>
      </c>
      <c r="E12" s="30">
        <v>1</v>
      </c>
      <c r="F12" s="23" t="s">
        <v>69</v>
      </c>
    </row>
    <row r="13" spans="1:6" s="14" customFormat="1" ht="13.5" customHeight="1">
      <c r="A13" s="15">
        <v>5</v>
      </c>
      <c r="B13" s="15" t="s">
        <v>29</v>
      </c>
      <c r="C13" s="10">
        <v>195080</v>
      </c>
      <c r="D13" s="30" t="s">
        <v>63</v>
      </c>
      <c r="E13" s="30">
        <v>5</v>
      </c>
      <c r="F13" s="23" t="s">
        <v>64</v>
      </c>
    </row>
    <row r="14" spans="1:6" s="14" customFormat="1" ht="13.5" customHeight="1">
      <c r="A14" s="15">
        <v>6</v>
      </c>
      <c r="B14" s="15" t="s">
        <v>10</v>
      </c>
      <c r="C14" s="10">
        <v>1200000</v>
      </c>
      <c r="D14" s="30" t="s">
        <v>49</v>
      </c>
      <c r="E14" s="30">
        <v>1</v>
      </c>
      <c r="F14" s="23" t="s">
        <v>76</v>
      </c>
    </row>
    <row r="15" spans="1:6" s="14" customFormat="1" ht="13.5" customHeight="1">
      <c r="A15" s="15">
        <v>7</v>
      </c>
      <c r="B15" s="15" t="s">
        <v>43</v>
      </c>
      <c r="C15" s="10">
        <v>248000</v>
      </c>
      <c r="D15" s="30" t="s">
        <v>49</v>
      </c>
      <c r="E15" s="30">
        <v>1</v>
      </c>
      <c r="F15" s="23" t="s">
        <v>77</v>
      </c>
    </row>
    <row r="16" spans="1:6" s="14" customFormat="1" ht="13.5" customHeight="1">
      <c r="A16" s="15">
        <v>8</v>
      </c>
      <c r="B16" s="15" t="s">
        <v>47</v>
      </c>
      <c r="C16" s="10">
        <v>1046502</v>
      </c>
      <c r="D16" s="30" t="s">
        <v>49</v>
      </c>
      <c r="E16" s="30">
        <v>0</v>
      </c>
      <c r="F16" s="23" t="s">
        <v>78</v>
      </c>
    </row>
    <row r="17" spans="1:6" s="14" customFormat="1" ht="13.5" customHeight="1">
      <c r="A17" s="15">
        <v>9</v>
      </c>
      <c r="B17" s="15" t="s">
        <v>22</v>
      </c>
      <c r="C17" s="10">
        <v>42800</v>
      </c>
      <c r="D17" s="30" t="s">
        <v>48</v>
      </c>
      <c r="E17" s="30">
        <v>1</v>
      </c>
      <c r="F17" s="23" t="s">
        <v>73</v>
      </c>
    </row>
    <row r="18" spans="1:6" s="14" customFormat="1" ht="13.5" customHeight="1">
      <c r="A18" s="15">
        <v>10</v>
      </c>
      <c r="B18" s="15" t="s">
        <v>34</v>
      </c>
      <c r="C18" s="10">
        <v>14750</v>
      </c>
      <c r="D18" s="30" t="s">
        <v>48</v>
      </c>
      <c r="E18" s="30">
        <v>1</v>
      </c>
      <c r="F18" s="23" t="s">
        <v>73</v>
      </c>
    </row>
    <row r="19" spans="1:6" s="14" customFormat="1" ht="13.5" customHeight="1">
      <c r="A19" s="15">
        <v>11</v>
      </c>
      <c r="B19" s="15" t="s">
        <v>9</v>
      </c>
      <c r="C19" s="10">
        <v>395744</v>
      </c>
      <c r="D19" s="30" t="s">
        <v>48</v>
      </c>
      <c r="E19" s="30">
        <v>4</v>
      </c>
      <c r="F19" s="23" t="s">
        <v>73</v>
      </c>
    </row>
    <row r="20" spans="1:6" s="14" customFormat="1" ht="13.5" customHeight="1">
      <c r="A20" s="15">
        <v>12</v>
      </c>
      <c r="B20" s="15" t="s">
        <v>38</v>
      </c>
      <c r="C20" s="10">
        <v>2497800</v>
      </c>
      <c r="D20" s="30" t="s">
        <v>51</v>
      </c>
      <c r="E20" s="30">
        <v>190</v>
      </c>
      <c r="F20" s="23" t="s">
        <v>67</v>
      </c>
    </row>
    <row r="21" spans="1:6" s="14" customFormat="1" ht="13.5" customHeight="1">
      <c r="A21" s="60" t="s">
        <v>27</v>
      </c>
      <c r="B21" s="60"/>
      <c r="C21" s="28">
        <f>SUM(C7:C20)</f>
        <v>7895152</v>
      </c>
      <c r="D21" s="19"/>
      <c r="E21" s="19"/>
      <c r="F21" s="17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</sheetData>
  <sheetProtection/>
  <mergeCells count="5">
    <mergeCell ref="A21:B21"/>
    <mergeCell ref="B8:B10"/>
    <mergeCell ref="A8:A10"/>
    <mergeCell ref="A1:F1"/>
    <mergeCell ref="A4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7" customWidth="1"/>
    <col min="2" max="2" width="20.7109375" style="5" customWidth="1"/>
    <col min="3" max="3" width="12.7109375" style="3" customWidth="1"/>
    <col min="4" max="5" width="9.7109375" style="7" customWidth="1"/>
    <col min="6" max="6" width="35.7109375" style="24" customWidth="1"/>
  </cols>
  <sheetData>
    <row r="1" spans="1:6" ht="13.5" customHeight="1">
      <c r="A1" s="56" t="s">
        <v>105</v>
      </c>
      <c r="B1" s="56"/>
      <c r="C1" s="56"/>
      <c r="D1" s="56"/>
      <c r="E1" s="56"/>
      <c r="F1" s="56"/>
    </row>
    <row r="2" spans="1:6" ht="13.5" customHeight="1">
      <c r="A2" s="9"/>
      <c r="B2" s="12"/>
      <c r="C2" s="13"/>
      <c r="D2" s="9"/>
      <c r="E2" s="9"/>
      <c r="F2" s="23"/>
    </row>
    <row r="3" spans="1:6" ht="13.5" customHeight="1">
      <c r="A3" s="51" t="s">
        <v>99</v>
      </c>
      <c r="B3" s="51"/>
      <c r="C3" s="51"/>
      <c r="D3" s="9">
        <v>21</v>
      </c>
      <c r="E3" s="9"/>
      <c r="F3" s="23"/>
    </row>
    <row r="4" spans="1:6" ht="13.5" customHeight="1">
      <c r="A4" s="57" t="s">
        <v>100</v>
      </c>
      <c r="B4" s="57"/>
      <c r="C4" s="57"/>
      <c r="D4" s="9">
        <v>26</v>
      </c>
      <c r="E4" s="9"/>
      <c r="F4" s="23"/>
    </row>
    <row r="5" ht="13.5" customHeight="1"/>
    <row r="6" spans="1:6" s="20" customFormat="1" ht="13.5" customHeight="1">
      <c r="A6" s="29"/>
      <c r="B6" s="29" t="s">
        <v>102</v>
      </c>
      <c r="C6" s="29" t="s">
        <v>103</v>
      </c>
      <c r="D6" s="29" t="s">
        <v>72</v>
      </c>
      <c r="E6" s="29" t="s">
        <v>57</v>
      </c>
      <c r="F6" s="8" t="s">
        <v>58</v>
      </c>
    </row>
    <row r="7" spans="1:6" s="20" customFormat="1" ht="13.5" customHeight="1">
      <c r="A7" s="15">
        <v>1</v>
      </c>
      <c r="B7" s="15" t="s">
        <v>1</v>
      </c>
      <c r="C7" s="10">
        <v>136080</v>
      </c>
      <c r="D7" s="30" t="s">
        <v>48</v>
      </c>
      <c r="E7" s="30">
        <v>6</v>
      </c>
      <c r="F7" s="23" t="s">
        <v>73</v>
      </c>
    </row>
    <row r="8" spans="1:6" s="20" customFormat="1" ht="13.5" customHeight="1">
      <c r="A8" s="15">
        <v>2</v>
      </c>
      <c r="B8" s="15" t="s">
        <v>2</v>
      </c>
      <c r="C8" s="10">
        <v>486000</v>
      </c>
      <c r="D8" s="30" t="s">
        <v>51</v>
      </c>
      <c r="E8" s="30">
        <v>1</v>
      </c>
      <c r="F8" s="23" t="s">
        <v>67</v>
      </c>
    </row>
    <row r="9" spans="1:6" s="20" customFormat="1" ht="13.5" customHeight="1">
      <c r="A9" s="61">
        <v>3</v>
      </c>
      <c r="B9" s="61" t="s">
        <v>4</v>
      </c>
      <c r="C9" s="34">
        <v>78759</v>
      </c>
      <c r="D9" s="35" t="s">
        <v>51</v>
      </c>
      <c r="E9" s="35">
        <v>3</v>
      </c>
      <c r="F9" s="23" t="s">
        <v>67</v>
      </c>
    </row>
    <row r="10" spans="1:6" s="20" customFormat="1" ht="13.5" customHeight="1">
      <c r="A10" s="62"/>
      <c r="B10" s="62"/>
      <c r="C10" s="36">
        <v>500000</v>
      </c>
      <c r="D10" s="37" t="s">
        <v>49</v>
      </c>
      <c r="E10" s="37">
        <v>1</v>
      </c>
      <c r="F10" s="23" t="s">
        <v>69</v>
      </c>
    </row>
    <row r="11" spans="1:6" s="20" customFormat="1" ht="13.5" customHeight="1">
      <c r="A11" s="15">
        <v>4</v>
      </c>
      <c r="B11" s="15" t="s">
        <v>5</v>
      </c>
      <c r="C11" s="10">
        <v>110880</v>
      </c>
      <c r="D11" s="30" t="s">
        <v>49</v>
      </c>
      <c r="E11" s="30">
        <v>15</v>
      </c>
      <c r="F11" s="23" t="s">
        <v>69</v>
      </c>
    </row>
    <row r="12" spans="1:6" s="20" customFormat="1" ht="13.5" customHeight="1">
      <c r="A12" s="61">
        <v>5</v>
      </c>
      <c r="B12" s="61" t="s">
        <v>29</v>
      </c>
      <c r="C12" s="34">
        <v>337900</v>
      </c>
      <c r="D12" s="35" t="s">
        <v>48</v>
      </c>
      <c r="E12" s="35">
        <v>8</v>
      </c>
      <c r="F12" s="23" t="s">
        <v>73</v>
      </c>
    </row>
    <row r="13" spans="1:6" s="20" customFormat="1" ht="13.5" customHeight="1">
      <c r="A13" s="62"/>
      <c r="B13" s="62"/>
      <c r="C13" s="36">
        <v>375242</v>
      </c>
      <c r="D13" s="37" t="s">
        <v>55</v>
      </c>
      <c r="E13" s="37">
        <v>8</v>
      </c>
      <c r="F13" s="23" t="s">
        <v>68</v>
      </c>
    </row>
    <row r="14" spans="1:6" s="20" customFormat="1" ht="13.5" customHeight="1">
      <c r="A14" s="15">
        <v>6</v>
      </c>
      <c r="B14" s="15" t="s">
        <v>10</v>
      </c>
      <c r="C14" s="10">
        <v>975000</v>
      </c>
      <c r="D14" s="30" t="s">
        <v>51</v>
      </c>
      <c r="E14" s="30">
        <v>1</v>
      </c>
      <c r="F14" s="23" t="s">
        <v>67</v>
      </c>
    </row>
    <row r="15" spans="1:6" s="20" customFormat="1" ht="13.5" customHeight="1">
      <c r="A15" s="15">
        <v>7</v>
      </c>
      <c r="B15" s="15" t="s">
        <v>31</v>
      </c>
      <c r="C15" s="10">
        <v>1996900</v>
      </c>
      <c r="D15" s="30" t="s">
        <v>51</v>
      </c>
      <c r="E15" s="30">
        <v>1</v>
      </c>
      <c r="F15" s="23" t="s">
        <v>67</v>
      </c>
    </row>
    <row r="16" spans="1:6" s="20" customFormat="1" ht="13.5" customHeight="1">
      <c r="A16" s="15">
        <v>8</v>
      </c>
      <c r="B16" s="15" t="s">
        <v>39</v>
      </c>
      <c r="C16" s="10">
        <v>500000</v>
      </c>
      <c r="D16" s="30" t="s">
        <v>51</v>
      </c>
      <c r="E16" s="30">
        <v>1</v>
      </c>
      <c r="F16" s="23" t="s">
        <v>79</v>
      </c>
    </row>
    <row r="17" spans="1:6" s="20" customFormat="1" ht="13.5" customHeight="1">
      <c r="A17" s="61">
        <v>9</v>
      </c>
      <c r="B17" s="61" t="s">
        <v>43</v>
      </c>
      <c r="C17" s="34">
        <v>250000</v>
      </c>
      <c r="D17" s="35" t="s">
        <v>51</v>
      </c>
      <c r="E17" s="35">
        <v>1</v>
      </c>
      <c r="F17" s="23" t="s">
        <v>80</v>
      </c>
    </row>
    <row r="18" spans="1:6" s="20" customFormat="1" ht="13.5" customHeight="1">
      <c r="A18" s="62"/>
      <c r="B18" s="62"/>
      <c r="C18" s="36">
        <v>1200000</v>
      </c>
      <c r="D18" s="37" t="s">
        <v>49</v>
      </c>
      <c r="E18" s="37">
        <v>1</v>
      </c>
      <c r="F18" s="23" t="s">
        <v>81</v>
      </c>
    </row>
    <row r="19" spans="1:6" s="20" customFormat="1" ht="13.5" customHeight="1">
      <c r="A19" s="15">
        <v>10</v>
      </c>
      <c r="B19" s="15" t="s">
        <v>11</v>
      </c>
      <c r="C19" s="10">
        <v>265500</v>
      </c>
      <c r="D19" s="30" t="s">
        <v>51</v>
      </c>
      <c r="E19" s="30">
        <v>1</v>
      </c>
      <c r="F19" s="23" t="s">
        <v>67</v>
      </c>
    </row>
    <row r="20" spans="1:6" s="20" customFormat="1" ht="13.5" customHeight="1">
      <c r="A20" s="15">
        <v>11</v>
      </c>
      <c r="B20" s="15" t="s">
        <v>13</v>
      </c>
      <c r="C20" s="10">
        <v>200000</v>
      </c>
      <c r="D20" s="30" t="s">
        <v>51</v>
      </c>
      <c r="E20" s="30">
        <v>30</v>
      </c>
      <c r="F20" s="23" t="s">
        <v>67</v>
      </c>
    </row>
    <row r="21" spans="1:6" s="20" customFormat="1" ht="13.5" customHeight="1">
      <c r="A21" s="15">
        <v>12</v>
      </c>
      <c r="B21" s="15" t="s">
        <v>15</v>
      </c>
      <c r="C21" s="10">
        <v>495000</v>
      </c>
      <c r="D21" s="30" t="s">
        <v>51</v>
      </c>
      <c r="E21" s="30">
        <v>1</v>
      </c>
      <c r="F21" s="23" t="s">
        <v>67</v>
      </c>
    </row>
    <row r="22" spans="1:6" s="20" customFormat="1" ht="13.5" customHeight="1">
      <c r="A22" s="15">
        <v>13</v>
      </c>
      <c r="B22" s="15" t="s">
        <v>19</v>
      </c>
      <c r="C22" s="10">
        <v>51404</v>
      </c>
      <c r="D22" s="30" t="s">
        <v>51</v>
      </c>
      <c r="E22" s="30">
        <v>2</v>
      </c>
      <c r="F22" s="23" t="s">
        <v>73</v>
      </c>
    </row>
    <row r="23" spans="1:6" s="20" customFormat="1" ht="13.5" customHeight="1">
      <c r="A23" s="15">
        <v>14</v>
      </c>
      <c r="B23" s="15" t="s">
        <v>47</v>
      </c>
      <c r="C23" s="10">
        <v>1054100</v>
      </c>
      <c r="D23" s="30" t="s">
        <v>49</v>
      </c>
      <c r="E23" s="30">
        <v>1</v>
      </c>
      <c r="F23" s="23" t="s">
        <v>82</v>
      </c>
    </row>
    <row r="24" spans="1:6" s="20" customFormat="1" ht="13.5" customHeight="1">
      <c r="A24" s="15">
        <v>15</v>
      </c>
      <c r="B24" s="15" t="s">
        <v>23</v>
      </c>
      <c r="C24" s="10">
        <v>290000</v>
      </c>
      <c r="D24" s="30" t="s">
        <v>51</v>
      </c>
      <c r="E24" s="30">
        <v>41</v>
      </c>
      <c r="F24" s="23" t="s">
        <v>67</v>
      </c>
    </row>
    <row r="25" spans="1:6" s="20" customFormat="1" ht="13.5" customHeight="1">
      <c r="A25" s="15">
        <v>16</v>
      </c>
      <c r="B25" s="15" t="s">
        <v>24</v>
      </c>
      <c r="C25" s="10">
        <v>174441</v>
      </c>
      <c r="D25" s="30" t="s">
        <v>48</v>
      </c>
      <c r="E25" s="30">
        <v>9</v>
      </c>
      <c r="F25" s="23" t="s">
        <v>73</v>
      </c>
    </row>
    <row r="26" spans="1:6" s="20" customFormat="1" ht="13.5" customHeight="1">
      <c r="A26" s="15">
        <v>17</v>
      </c>
      <c r="B26" s="15" t="s">
        <v>46</v>
      </c>
      <c r="C26" s="10">
        <v>600000</v>
      </c>
      <c r="D26" s="30" t="s">
        <v>51</v>
      </c>
      <c r="E26" s="30">
        <v>53</v>
      </c>
      <c r="F26" s="23" t="s">
        <v>67</v>
      </c>
    </row>
    <row r="27" spans="1:6" s="20" customFormat="1" ht="13.5" customHeight="1">
      <c r="A27" s="61">
        <v>18</v>
      </c>
      <c r="B27" s="61" t="s">
        <v>34</v>
      </c>
      <c r="C27" s="34">
        <v>1500000</v>
      </c>
      <c r="D27" s="35" t="s">
        <v>51</v>
      </c>
      <c r="E27" s="35">
        <v>1</v>
      </c>
      <c r="F27" s="23" t="s">
        <v>83</v>
      </c>
    </row>
    <row r="28" spans="1:6" s="20" customFormat="1" ht="13.5" customHeight="1">
      <c r="A28" s="62"/>
      <c r="B28" s="62"/>
      <c r="C28" s="36">
        <v>15833</v>
      </c>
      <c r="D28" s="37" t="s">
        <v>48</v>
      </c>
      <c r="E28" s="37">
        <v>1</v>
      </c>
      <c r="F28" s="23" t="s">
        <v>73</v>
      </c>
    </row>
    <row r="29" spans="1:6" s="20" customFormat="1" ht="13.5" customHeight="1">
      <c r="A29" s="15">
        <v>19</v>
      </c>
      <c r="B29" s="15" t="s">
        <v>9</v>
      </c>
      <c r="C29" s="10">
        <v>343284</v>
      </c>
      <c r="D29" s="30" t="s">
        <v>48</v>
      </c>
      <c r="E29" s="30">
        <v>3</v>
      </c>
      <c r="F29" s="23" t="s">
        <v>73</v>
      </c>
    </row>
    <row r="30" spans="1:6" s="20" customFormat="1" ht="13.5" customHeight="1">
      <c r="A30" s="61">
        <v>20</v>
      </c>
      <c r="B30" s="61" t="s">
        <v>52</v>
      </c>
      <c r="C30" s="34">
        <v>89360</v>
      </c>
      <c r="D30" s="35" t="s">
        <v>55</v>
      </c>
      <c r="E30" s="35">
        <v>2</v>
      </c>
      <c r="F30" s="23" t="s">
        <v>68</v>
      </c>
    </row>
    <row r="31" spans="1:6" s="20" customFormat="1" ht="13.5" customHeight="1">
      <c r="A31" s="62"/>
      <c r="B31" s="62"/>
      <c r="C31" s="36">
        <v>273600</v>
      </c>
      <c r="D31" s="37" t="s">
        <v>54</v>
      </c>
      <c r="E31" s="37">
        <v>19</v>
      </c>
      <c r="F31" s="23" t="s">
        <v>84</v>
      </c>
    </row>
    <row r="32" spans="1:6" s="20" customFormat="1" ht="13.5" customHeight="1">
      <c r="A32" s="15">
        <v>21</v>
      </c>
      <c r="B32" s="15" t="s">
        <v>37</v>
      </c>
      <c r="C32" s="10">
        <v>4693308</v>
      </c>
      <c r="D32" s="30" t="s">
        <v>55</v>
      </c>
      <c r="E32" s="30">
        <v>8</v>
      </c>
      <c r="F32" s="23" t="s">
        <v>68</v>
      </c>
    </row>
    <row r="33" spans="1:6" s="20" customFormat="1" ht="13.5" customHeight="1">
      <c r="A33" s="60" t="s">
        <v>27</v>
      </c>
      <c r="B33" s="60"/>
      <c r="C33" s="28">
        <f>SUM(C7:C32)</f>
        <v>16992591</v>
      </c>
      <c r="D33" s="19"/>
      <c r="E33" s="19"/>
      <c r="F33" s="17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</sheetData>
  <sheetProtection/>
  <mergeCells count="13">
    <mergeCell ref="A33:B33"/>
    <mergeCell ref="A9:A10"/>
    <mergeCell ref="B9:B10"/>
    <mergeCell ref="A12:A13"/>
    <mergeCell ref="B12:B13"/>
    <mergeCell ref="A17:A18"/>
    <mergeCell ref="B17:B18"/>
    <mergeCell ref="A27:A28"/>
    <mergeCell ref="B27:B28"/>
    <mergeCell ref="A1:F1"/>
    <mergeCell ref="A4:C4"/>
    <mergeCell ref="A30:A31"/>
    <mergeCell ref="B30:B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7109375" style="2" customWidth="1"/>
    <col min="2" max="2" width="20.7109375" style="5" customWidth="1"/>
    <col min="3" max="3" width="12.7109375" style="3" customWidth="1"/>
    <col min="4" max="5" width="9.7109375" style="7" customWidth="1"/>
    <col min="6" max="6" width="35.7109375" style="1" customWidth="1"/>
    <col min="8" max="8" width="12.7109375" style="0" customWidth="1"/>
  </cols>
  <sheetData>
    <row r="1" spans="1:6" ht="13.5" customHeight="1">
      <c r="A1" s="56" t="s">
        <v>106</v>
      </c>
      <c r="B1" s="56"/>
      <c r="C1" s="56"/>
      <c r="D1" s="56"/>
      <c r="E1" s="56"/>
      <c r="F1" s="56"/>
    </row>
    <row r="2" spans="1:6" ht="13.5" customHeight="1">
      <c r="A2" s="9"/>
      <c r="B2" s="12"/>
      <c r="C2" s="13"/>
      <c r="D2" s="9"/>
      <c r="E2" s="9"/>
      <c r="F2" s="23"/>
    </row>
    <row r="3" spans="1:6" ht="13.5" customHeight="1">
      <c r="A3" s="51" t="s">
        <v>99</v>
      </c>
      <c r="B3" s="51"/>
      <c r="C3" s="51"/>
      <c r="D3" s="9">
        <v>25</v>
      </c>
      <c r="E3" s="9"/>
      <c r="F3" s="23"/>
    </row>
    <row r="4" spans="1:6" ht="13.5" customHeight="1">
      <c r="A4" s="57" t="s">
        <v>100</v>
      </c>
      <c r="B4" s="57"/>
      <c r="C4" s="57"/>
      <c r="D4" s="9">
        <v>36</v>
      </c>
      <c r="E4" s="9"/>
      <c r="F4" s="23"/>
    </row>
    <row r="5" ht="13.5" customHeight="1"/>
    <row r="6" spans="1:6" s="12" customFormat="1" ht="13.5" customHeight="1">
      <c r="A6" s="29"/>
      <c r="B6" s="29" t="s">
        <v>102</v>
      </c>
      <c r="C6" s="29" t="s">
        <v>103</v>
      </c>
      <c r="D6" s="29" t="s">
        <v>56</v>
      </c>
      <c r="E6" s="29" t="s">
        <v>57</v>
      </c>
      <c r="F6" s="8" t="s">
        <v>58</v>
      </c>
    </row>
    <row r="7" spans="1:8" s="12" customFormat="1" ht="13.5" customHeight="1">
      <c r="A7" s="15">
        <v>1</v>
      </c>
      <c r="B7" s="15" t="s">
        <v>0</v>
      </c>
      <c r="C7" s="10">
        <v>99960</v>
      </c>
      <c r="D7" s="30" t="s">
        <v>51</v>
      </c>
      <c r="E7" s="30">
        <v>1</v>
      </c>
      <c r="F7" s="23" t="s">
        <v>85</v>
      </c>
      <c r="H7" s="50"/>
    </row>
    <row r="8" spans="1:6" s="12" customFormat="1" ht="13.5" customHeight="1">
      <c r="A8" s="15">
        <v>2</v>
      </c>
      <c r="B8" s="15" t="s">
        <v>41</v>
      </c>
      <c r="C8" s="10">
        <v>2890910</v>
      </c>
      <c r="D8" s="30" t="s">
        <v>49</v>
      </c>
      <c r="E8" s="30">
        <v>84</v>
      </c>
      <c r="F8" s="23" t="s">
        <v>69</v>
      </c>
    </row>
    <row r="9" spans="1:6" s="12" customFormat="1" ht="13.5" customHeight="1">
      <c r="A9" s="15">
        <v>3</v>
      </c>
      <c r="B9" s="15" t="s">
        <v>1</v>
      </c>
      <c r="C9" s="10">
        <v>200000</v>
      </c>
      <c r="D9" s="30" t="s">
        <v>48</v>
      </c>
      <c r="E9" s="30">
        <v>4</v>
      </c>
      <c r="F9" s="23" t="s">
        <v>73</v>
      </c>
    </row>
    <row r="10" spans="1:6" s="12" customFormat="1" ht="13.5" customHeight="1">
      <c r="A10" s="61">
        <v>4</v>
      </c>
      <c r="B10" s="61" t="s">
        <v>28</v>
      </c>
      <c r="C10" s="34">
        <v>750000</v>
      </c>
      <c r="D10" s="35" t="s">
        <v>51</v>
      </c>
      <c r="E10" s="35">
        <v>93</v>
      </c>
      <c r="F10" s="23" t="s">
        <v>67</v>
      </c>
    </row>
    <row r="11" spans="1:6" s="12" customFormat="1" ht="13.5" customHeight="1">
      <c r="A11" s="63"/>
      <c r="B11" s="63"/>
      <c r="C11" s="38">
        <v>988175</v>
      </c>
      <c r="D11" s="39" t="s">
        <v>70</v>
      </c>
      <c r="E11" s="39">
        <v>3</v>
      </c>
      <c r="F11" s="23" t="s">
        <v>74</v>
      </c>
    </row>
    <row r="12" spans="1:6" s="12" customFormat="1" ht="13.5" customHeight="1">
      <c r="A12" s="63"/>
      <c r="B12" s="63"/>
      <c r="C12" s="38">
        <v>58290</v>
      </c>
      <c r="D12" s="39" t="s">
        <v>63</v>
      </c>
      <c r="E12" s="39">
        <v>1</v>
      </c>
      <c r="F12" s="23" t="s">
        <v>86</v>
      </c>
    </row>
    <row r="13" spans="1:6" s="12" customFormat="1" ht="13.5" customHeight="1">
      <c r="A13" s="63"/>
      <c r="B13" s="63"/>
      <c r="C13" s="38">
        <v>175929</v>
      </c>
      <c r="D13" s="39" t="s">
        <v>48</v>
      </c>
      <c r="E13" s="39">
        <v>4</v>
      </c>
      <c r="F13" s="23" t="s">
        <v>73</v>
      </c>
    </row>
    <row r="14" spans="1:6" s="12" customFormat="1" ht="13.5" customHeight="1">
      <c r="A14" s="62"/>
      <c r="B14" s="62"/>
      <c r="C14" s="36">
        <v>567342</v>
      </c>
      <c r="D14" s="37" t="s">
        <v>55</v>
      </c>
      <c r="E14" s="37">
        <v>5</v>
      </c>
      <c r="F14" s="23" t="s">
        <v>68</v>
      </c>
    </row>
    <row r="15" spans="1:6" s="12" customFormat="1" ht="13.5" customHeight="1">
      <c r="A15" s="61">
        <v>5</v>
      </c>
      <c r="B15" s="61" t="s">
        <v>4</v>
      </c>
      <c r="C15" s="34">
        <v>78894</v>
      </c>
      <c r="D15" s="35" t="s">
        <v>51</v>
      </c>
      <c r="E15" s="35">
        <v>3</v>
      </c>
      <c r="F15" s="23" t="s">
        <v>67</v>
      </c>
    </row>
    <row r="16" spans="1:6" s="12" customFormat="1" ht="13.5" customHeight="1">
      <c r="A16" s="62"/>
      <c r="B16" s="62"/>
      <c r="C16" s="36">
        <v>500000</v>
      </c>
      <c r="D16" s="37" t="s">
        <v>49</v>
      </c>
      <c r="E16" s="37">
        <v>1</v>
      </c>
      <c r="F16" s="23" t="s">
        <v>87</v>
      </c>
    </row>
    <row r="17" spans="1:6" s="12" customFormat="1" ht="13.5" customHeight="1">
      <c r="A17" s="15">
        <v>6</v>
      </c>
      <c r="B17" s="15" t="s">
        <v>6</v>
      </c>
      <c r="C17" s="10">
        <v>150000</v>
      </c>
      <c r="D17" s="30" t="s">
        <v>51</v>
      </c>
      <c r="E17" s="30">
        <v>1</v>
      </c>
      <c r="F17" s="23" t="s">
        <v>79</v>
      </c>
    </row>
    <row r="18" spans="1:6" s="12" customFormat="1" ht="13.5" customHeight="1">
      <c r="A18" s="15">
        <v>7</v>
      </c>
      <c r="B18" s="15" t="s">
        <v>31</v>
      </c>
      <c r="C18" s="10">
        <v>1996895</v>
      </c>
      <c r="D18" s="30" t="s">
        <v>51</v>
      </c>
      <c r="E18" s="30">
        <v>1</v>
      </c>
      <c r="F18" s="23" t="s">
        <v>67</v>
      </c>
    </row>
    <row r="19" spans="1:6" s="12" customFormat="1" ht="13.5" customHeight="1">
      <c r="A19" s="16">
        <v>8</v>
      </c>
      <c r="B19" s="16" t="s">
        <v>43</v>
      </c>
      <c r="C19" s="10">
        <v>1450000</v>
      </c>
      <c r="D19" s="30" t="s">
        <v>49</v>
      </c>
      <c r="E19" s="30">
        <v>2</v>
      </c>
      <c r="F19" s="23" t="s">
        <v>81</v>
      </c>
    </row>
    <row r="20" spans="1:6" s="12" customFormat="1" ht="13.5" customHeight="1">
      <c r="A20" s="15">
        <v>9</v>
      </c>
      <c r="B20" s="15" t="s">
        <v>12</v>
      </c>
      <c r="C20" s="10">
        <v>1500000</v>
      </c>
      <c r="D20" s="30" t="s">
        <v>51</v>
      </c>
      <c r="E20" s="30">
        <v>1</v>
      </c>
      <c r="F20" s="23" t="s">
        <v>88</v>
      </c>
    </row>
    <row r="21" spans="1:6" s="12" customFormat="1" ht="13.5" customHeight="1">
      <c r="A21" s="15">
        <v>10</v>
      </c>
      <c r="B21" s="15" t="s">
        <v>14</v>
      </c>
      <c r="C21" s="10">
        <v>1500000</v>
      </c>
      <c r="D21" s="30" t="s">
        <v>49</v>
      </c>
      <c r="E21" s="30">
        <v>1</v>
      </c>
      <c r="F21" s="23" t="s">
        <v>69</v>
      </c>
    </row>
    <row r="22" spans="1:6" s="12" customFormat="1" ht="13.5" customHeight="1">
      <c r="A22" s="15">
        <v>11</v>
      </c>
      <c r="B22" s="15" t="s">
        <v>15</v>
      </c>
      <c r="C22" s="10">
        <v>1500000</v>
      </c>
      <c r="D22" s="30" t="s">
        <v>51</v>
      </c>
      <c r="E22" s="30">
        <v>1</v>
      </c>
      <c r="F22" s="23" t="s">
        <v>67</v>
      </c>
    </row>
    <row r="23" spans="1:6" s="12" customFormat="1" ht="13.5" customHeight="1">
      <c r="A23" s="15">
        <v>12</v>
      </c>
      <c r="B23" s="15" t="s">
        <v>16</v>
      </c>
      <c r="C23" s="10">
        <v>1600</v>
      </c>
      <c r="D23" s="30" t="s">
        <v>51</v>
      </c>
      <c r="E23" s="30">
        <v>1</v>
      </c>
      <c r="F23" s="23" t="s">
        <v>67</v>
      </c>
    </row>
    <row r="24" spans="1:6" s="12" customFormat="1" ht="13.5" customHeight="1">
      <c r="A24" s="61">
        <v>13</v>
      </c>
      <c r="B24" s="61" t="s">
        <v>17</v>
      </c>
      <c r="C24" s="34">
        <v>12855</v>
      </c>
      <c r="D24" s="35" t="s">
        <v>63</v>
      </c>
      <c r="E24" s="35">
        <v>2</v>
      </c>
      <c r="F24" s="23" t="s">
        <v>86</v>
      </c>
    </row>
    <row r="25" spans="1:6" s="12" customFormat="1" ht="13.5" customHeight="1">
      <c r="A25" s="62"/>
      <c r="B25" s="62"/>
      <c r="C25" s="36">
        <v>251000</v>
      </c>
      <c r="D25" s="37" t="s">
        <v>48</v>
      </c>
      <c r="E25" s="37">
        <v>8</v>
      </c>
      <c r="F25" s="23" t="s">
        <v>73</v>
      </c>
    </row>
    <row r="26" spans="1:6" s="12" customFormat="1" ht="13.5" customHeight="1">
      <c r="A26" s="61">
        <v>14</v>
      </c>
      <c r="B26" s="61" t="s">
        <v>18</v>
      </c>
      <c r="C26" s="34">
        <v>1000000</v>
      </c>
      <c r="D26" s="35" t="s">
        <v>49</v>
      </c>
      <c r="E26" s="35">
        <v>1</v>
      </c>
      <c r="F26" s="23" t="s">
        <v>69</v>
      </c>
    </row>
    <row r="27" spans="1:6" s="12" customFormat="1" ht="13.5" customHeight="1">
      <c r="A27" s="62"/>
      <c r="B27" s="62"/>
      <c r="C27" s="36">
        <v>24983</v>
      </c>
      <c r="D27" s="37" t="s">
        <v>48</v>
      </c>
      <c r="E27" s="37">
        <v>1</v>
      </c>
      <c r="F27" s="23" t="s">
        <v>73</v>
      </c>
    </row>
    <row r="28" spans="1:6" s="12" customFormat="1" ht="13.5" customHeight="1">
      <c r="A28" s="15">
        <v>15</v>
      </c>
      <c r="B28" s="15" t="s">
        <v>32</v>
      </c>
      <c r="C28" s="10">
        <v>1500000</v>
      </c>
      <c r="D28" s="30" t="s">
        <v>49</v>
      </c>
      <c r="E28" s="30">
        <v>1</v>
      </c>
      <c r="F28" s="23" t="s">
        <v>87</v>
      </c>
    </row>
    <row r="29" spans="1:6" s="12" customFormat="1" ht="13.5" customHeight="1">
      <c r="A29" s="15">
        <v>16</v>
      </c>
      <c r="B29" s="15" t="s">
        <v>20</v>
      </c>
      <c r="C29" s="10">
        <v>156000</v>
      </c>
      <c r="D29" s="30" t="s">
        <v>54</v>
      </c>
      <c r="E29" s="30">
        <v>4</v>
      </c>
      <c r="F29" s="23" t="s">
        <v>93</v>
      </c>
    </row>
    <row r="30" spans="1:6" s="12" customFormat="1" ht="13.5" customHeight="1">
      <c r="A30" s="15">
        <v>17</v>
      </c>
      <c r="B30" s="15" t="s">
        <v>47</v>
      </c>
      <c r="C30" s="10">
        <v>1850000</v>
      </c>
      <c r="D30" s="30" t="s">
        <v>49</v>
      </c>
      <c r="E30" s="30">
        <v>2</v>
      </c>
      <c r="F30" s="23" t="s">
        <v>89</v>
      </c>
    </row>
    <row r="31" spans="1:6" s="12" customFormat="1" ht="13.5" customHeight="1">
      <c r="A31" s="15">
        <v>18</v>
      </c>
      <c r="B31" s="15" t="s">
        <v>33</v>
      </c>
      <c r="C31" s="10">
        <v>965750</v>
      </c>
      <c r="D31" s="30" t="s">
        <v>51</v>
      </c>
      <c r="E31" s="30">
        <v>44</v>
      </c>
      <c r="F31" s="23" t="s">
        <v>67</v>
      </c>
    </row>
    <row r="32" spans="1:6" s="12" customFormat="1" ht="13.5" customHeight="1">
      <c r="A32" s="15">
        <v>19</v>
      </c>
      <c r="B32" s="15" t="s">
        <v>24</v>
      </c>
      <c r="C32" s="10">
        <v>499700</v>
      </c>
      <c r="D32" s="30" t="s">
        <v>51</v>
      </c>
      <c r="E32" s="30">
        <v>1</v>
      </c>
      <c r="F32" s="23" t="s">
        <v>90</v>
      </c>
    </row>
    <row r="33" spans="1:6" s="12" customFormat="1" ht="13.5" customHeight="1">
      <c r="A33" s="61">
        <v>20</v>
      </c>
      <c r="B33" s="61" t="s">
        <v>44</v>
      </c>
      <c r="C33" s="34">
        <v>1508323</v>
      </c>
      <c r="D33" s="35" t="s">
        <v>51</v>
      </c>
      <c r="E33" s="35">
        <v>1</v>
      </c>
      <c r="F33" s="23" t="s">
        <v>91</v>
      </c>
    </row>
    <row r="34" spans="1:6" s="12" customFormat="1" ht="13.5" customHeight="1">
      <c r="A34" s="62"/>
      <c r="B34" s="62"/>
      <c r="C34" s="36">
        <v>2379352</v>
      </c>
      <c r="D34" s="37" t="s">
        <v>49</v>
      </c>
      <c r="E34" s="37">
        <v>71</v>
      </c>
      <c r="F34" s="23" t="s">
        <v>69</v>
      </c>
    </row>
    <row r="35" spans="1:6" s="12" customFormat="1" ht="13.5" customHeight="1">
      <c r="A35" s="61">
        <v>21</v>
      </c>
      <c r="B35" s="61" t="s">
        <v>36</v>
      </c>
      <c r="C35" s="34">
        <v>4000000</v>
      </c>
      <c r="D35" s="35" t="s">
        <v>51</v>
      </c>
      <c r="E35" s="35">
        <v>1</v>
      </c>
      <c r="F35" s="23" t="s">
        <v>92</v>
      </c>
    </row>
    <row r="36" spans="1:6" s="12" customFormat="1" ht="13.5" customHeight="1">
      <c r="A36" s="63"/>
      <c r="B36" s="63"/>
      <c r="C36" s="38">
        <v>723943</v>
      </c>
      <c r="D36" s="39" t="s">
        <v>63</v>
      </c>
      <c r="E36" s="39">
        <v>7</v>
      </c>
      <c r="F36" s="23" t="s">
        <v>86</v>
      </c>
    </row>
    <row r="37" spans="1:6" s="12" customFormat="1" ht="13.5" customHeight="1">
      <c r="A37" s="62"/>
      <c r="B37" s="62"/>
      <c r="C37" s="36">
        <v>276057</v>
      </c>
      <c r="D37" s="37" t="s">
        <v>55</v>
      </c>
      <c r="E37" s="37">
        <v>2</v>
      </c>
      <c r="F37" s="23" t="s">
        <v>68</v>
      </c>
    </row>
    <row r="38" spans="1:6" s="12" customFormat="1" ht="13.5" customHeight="1">
      <c r="A38" s="15">
        <v>22</v>
      </c>
      <c r="B38" s="15" t="s">
        <v>52</v>
      </c>
      <c r="C38" s="10">
        <v>120000</v>
      </c>
      <c r="D38" s="30" t="s">
        <v>54</v>
      </c>
      <c r="E38" s="30">
        <v>8</v>
      </c>
      <c r="F38" s="23" t="s">
        <v>93</v>
      </c>
    </row>
    <row r="39" spans="1:6" s="12" customFormat="1" ht="13.5" customHeight="1">
      <c r="A39" s="61">
        <v>23</v>
      </c>
      <c r="B39" s="61" t="s">
        <v>37</v>
      </c>
      <c r="C39" s="34">
        <v>57789</v>
      </c>
      <c r="D39" s="35" t="s">
        <v>48</v>
      </c>
      <c r="E39" s="35">
        <v>1</v>
      </c>
      <c r="F39" s="23" t="s">
        <v>73</v>
      </c>
    </row>
    <row r="40" spans="1:6" s="12" customFormat="1" ht="13.5" customHeight="1">
      <c r="A40" s="62"/>
      <c r="B40" s="62"/>
      <c r="C40" s="36">
        <v>5439119</v>
      </c>
      <c r="D40" s="37" t="s">
        <v>55</v>
      </c>
      <c r="E40" s="37">
        <v>10</v>
      </c>
      <c r="F40" s="23" t="s">
        <v>68</v>
      </c>
    </row>
    <row r="41" spans="1:6" s="12" customFormat="1" ht="13.5" customHeight="1">
      <c r="A41" s="15">
        <v>24</v>
      </c>
      <c r="B41" s="15" t="s">
        <v>53</v>
      </c>
      <c r="C41" s="10">
        <v>1000000</v>
      </c>
      <c r="D41" s="30" t="s">
        <v>49</v>
      </c>
      <c r="E41" s="30">
        <v>1</v>
      </c>
      <c r="F41" s="23" t="s">
        <v>67</v>
      </c>
    </row>
    <row r="42" spans="1:6" s="12" customFormat="1" ht="13.5" customHeight="1">
      <c r="A42" s="15">
        <v>25</v>
      </c>
      <c r="B42" s="15" t="s">
        <v>38</v>
      </c>
      <c r="C42" s="10">
        <v>2484000</v>
      </c>
      <c r="D42" s="30" t="s">
        <v>94</v>
      </c>
      <c r="E42" s="30">
        <v>261</v>
      </c>
      <c r="F42" s="23" t="s">
        <v>95</v>
      </c>
    </row>
    <row r="43" spans="1:6" s="12" customFormat="1" ht="13.5" customHeight="1">
      <c r="A43" s="60" t="s">
        <v>27</v>
      </c>
      <c r="B43" s="60"/>
      <c r="C43" s="28">
        <f>SUM(C7:C42)</f>
        <v>38656866</v>
      </c>
      <c r="D43" s="19"/>
      <c r="E43" s="19"/>
      <c r="F43" s="17"/>
    </row>
    <row r="44" ht="13.5">
      <c r="C44" s="49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  <row r="236" ht="13.5">
      <c r="B236" s="3"/>
    </row>
  </sheetData>
  <sheetProtection/>
  <mergeCells count="17">
    <mergeCell ref="A1:F1"/>
    <mergeCell ref="A4:C4"/>
    <mergeCell ref="A43:B43"/>
    <mergeCell ref="A10:A14"/>
    <mergeCell ref="B10:B14"/>
    <mergeCell ref="A15:A16"/>
    <mergeCell ref="B15:B16"/>
    <mergeCell ref="A24:A25"/>
    <mergeCell ref="B24:B25"/>
    <mergeCell ref="A26:A27"/>
    <mergeCell ref="B26:B27"/>
    <mergeCell ref="A33:A34"/>
    <mergeCell ref="B33:B34"/>
    <mergeCell ref="A35:A37"/>
    <mergeCell ref="B35:B37"/>
    <mergeCell ref="A39:A40"/>
    <mergeCell ref="B39:B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20.7109375" style="5" customWidth="1"/>
    <col min="3" max="3" width="12.7109375" style="4" customWidth="1"/>
    <col min="4" max="5" width="9.7109375" style="43" customWidth="1"/>
    <col min="6" max="6" width="35.7109375" style="1" customWidth="1"/>
  </cols>
  <sheetData>
    <row r="1" spans="1:6" ht="13.5" customHeight="1">
      <c r="A1" s="56" t="s">
        <v>107</v>
      </c>
      <c r="B1" s="56"/>
      <c r="C1" s="56"/>
      <c r="D1" s="56"/>
      <c r="E1" s="56"/>
      <c r="F1" s="56"/>
    </row>
    <row r="2" spans="1:6" ht="13.5" customHeight="1">
      <c r="A2" s="9"/>
      <c r="B2" s="12"/>
      <c r="C2" s="13"/>
      <c r="D2" s="9"/>
      <c r="E2" s="9"/>
      <c r="F2" s="23"/>
    </row>
    <row r="3" spans="1:6" ht="13.5" customHeight="1">
      <c r="A3" s="51" t="s">
        <v>99</v>
      </c>
      <c r="B3" s="51"/>
      <c r="C3" s="51"/>
      <c r="D3" s="9">
        <v>26</v>
      </c>
      <c r="E3" s="9"/>
      <c r="F3" s="23"/>
    </row>
    <row r="4" spans="1:6" ht="13.5" customHeight="1">
      <c r="A4" s="57" t="s">
        <v>100</v>
      </c>
      <c r="B4" s="57"/>
      <c r="C4" s="57"/>
      <c r="D4" s="9">
        <v>35</v>
      </c>
      <c r="E4" s="9"/>
      <c r="F4" s="23"/>
    </row>
    <row r="5" ht="13.5" customHeight="1"/>
    <row r="6" spans="1:6" s="12" customFormat="1" ht="13.5" customHeight="1">
      <c r="A6" s="32"/>
      <c r="B6" s="32" t="s">
        <v>102</v>
      </c>
      <c r="C6" s="32" t="s">
        <v>103</v>
      </c>
      <c r="D6" s="32" t="s">
        <v>56</v>
      </c>
      <c r="E6" s="32" t="s">
        <v>57</v>
      </c>
      <c r="F6" s="8" t="s">
        <v>58</v>
      </c>
    </row>
    <row r="7" spans="1:6" s="12" customFormat="1" ht="13.5" customHeight="1">
      <c r="A7" s="16">
        <v>1</v>
      </c>
      <c r="B7" s="16" t="s">
        <v>0</v>
      </c>
      <c r="C7" s="46">
        <v>99600</v>
      </c>
      <c r="D7" s="37" t="s">
        <v>51</v>
      </c>
      <c r="E7" s="37">
        <v>1</v>
      </c>
      <c r="F7" s="23" t="s">
        <v>85</v>
      </c>
    </row>
    <row r="8" spans="1:6" s="12" customFormat="1" ht="13.5" customHeight="1">
      <c r="A8" s="61">
        <v>2</v>
      </c>
      <c r="B8" s="61" t="s">
        <v>41</v>
      </c>
      <c r="C8" s="47">
        <v>887019</v>
      </c>
      <c r="D8" s="48" t="s">
        <v>49</v>
      </c>
      <c r="E8" s="48">
        <v>46</v>
      </c>
      <c r="F8" s="11" t="s">
        <v>69</v>
      </c>
    </row>
    <row r="9" spans="1:6" s="12" customFormat="1" ht="13.5" customHeight="1">
      <c r="A9" s="62"/>
      <c r="B9" s="62"/>
      <c r="C9" s="46">
        <v>64536</v>
      </c>
      <c r="D9" s="37" t="s">
        <v>48</v>
      </c>
      <c r="E9" s="37">
        <v>1</v>
      </c>
      <c r="F9" s="23" t="s">
        <v>73</v>
      </c>
    </row>
    <row r="10" spans="1:6" s="12" customFormat="1" ht="13.5" customHeight="1">
      <c r="A10" s="15">
        <v>3</v>
      </c>
      <c r="B10" s="15" t="s">
        <v>1</v>
      </c>
      <c r="C10" s="33">
        <v>226080</v>
      </c>
      <c r="D10" s="30" t="s">
        <v>48</v>
      </c>
      <c r="E10" s="30">
        <v>3</v>
      </c>
      <c r="F10" s="23" t="s">
        <v>73</v>
      </c>
    </row>
    <row r="11" spans="1:6" s="12" customFormat="1" ht="13.5" customHeight="1">
      <c r="A11" s="61">
        <v>4</v>
      </c>
      <c r="B11" s="61" t="s">
        <v>28</v>
      </c>
      <c r="C11" s="44">
        <v>7476315</v>
      </c>
      <c r="D11" s="35" t="s">
        <v>51</v>
      </c>
      <c r="E11" s="35">
        <v>16</v>
      </c>
      <c r="F11" s="23" t="s">
        <v>67</v>
      </c>
    </row>
    <row r="12" spans="1:6" s="12" customFormat="1" ht="13.5" customHeight="1">
      <c r="A12" s="63"/>
      <c r="B12" s="63"/>
      <c r="C12" s="45">
        <v>748200</v>
      </c>
      <c r="D12" s="39" t="s">
        <v>49</v>
      </c>
      <c r="E12" s="39">
        <v>226</v>
      </c>
      <c r="F12" s="23" t="s">
        <v>69</v>
      </c>
    </row>
    <row r="13" spans="1:6" s="12" customFormat="1" ht="13.5" customHeight="1">
      <c r="A13" s="63"/>
      <c r="B13" s="63"/>
      <c r="C13" s="38">
        <v>489060</v>
      </c>
      <c r="D13" s="39" t="s">
        <v>70</v>
      </c>
      <c r="E13" s="39">
        <v>1</v>
      </c>
      <c r="F13" s="23" t="s">
        <v>74</v>
      </c>
    </row>
    <row r="14" spans="1:6" s="12" customFormat="1" ht="13.5" customHeight="1">
      <c r="A14" s="62"/>
      <c r="B14" s="62"/>
      <c r="C14" s="46">
        <v>300000</v>
      </c>
      <c r="D14" s="37" t="s">
        <v>55</v>
      </c>
      <c r="E14" s="37">
        <v>1</v>
      </c>
      <c r="F14" s="23" t="s">
        <v>68</v>
      </c>
    </row>
    <row r="15" spans="1:6" s="12" customFormat="1" ht="13.5" customHeight="1">
      <c r="A15" s="15">
        <v>5</v>
      </c>
      <c r="B15" s="15" t="s">
        <v>3</v>
      </c>
      <c r="C15" s="33">
        <v>493998</v>
      </c>
      <c r="D15" s="30" t="s">
        <v>51</v>
      </c>
      <c r="E15" s="30">
        <v>1</v>
      </c>
      <c r="F15" s="23" t="s">
        <v>96</v>
      </c>
    </row>
    <row r="16" spans="1:6" s="12" customFormat="1" ht="13.5" customHeight="1">
      <c r="A16" s="61">
        <v>6</v>
      </c>
      <c r="B16" s="61" t="s">
        <v>4</v>
      </c>
      <c r="C16" s="44">
        <v>78894</v>
      </c>
      <c r="D16" s="35" t="s">
        <v>51</v>
      </c>
      <c r="E16" s="35">
        <v>3</v>
      </c>
      <c r="F16" s="23" t="s">
        <v>67</v>
      </c>
    </row>
    <row r="17" spans="1:6" s="12" customFormat="1" ht="13.5" customHeight="1">
      <c r="A17" s="62"/>
      <c r="B17" s="62"/>
      <c r="C17" s="46">
        <v>500000</v>
      </c>
      <c r="D17" s="37" t="s">
        <v>49</v>
      </c>
      <c r="E17" s="37">
        <v>1</v>
      </c>
      <c r="F17" s="23" t="s">
        <v>87</v>
      </c>
    </row>
    <row r="18" spans="1:6" s="12" customFormat="1" ht="13.5" customHeight="1">
      <c r="A18" s="15">
        <v>7</v>
      </c>
      <c r="B18" s="15" t="s">
        <v>40</v>
      </c>
      <c r="C18" s="33">
        <v>117200</v>
      </c>
      <c r="D18" s="30" t="s">
        <v>48</v>
      </c>
      <c r="E18" s="30">
        <v>3</v>
      </c>
      <c r="F18" s="23" t="s">
        <v>73</v>
      </c>
    </row>
    <row r="19" spans="1:6" s="12" customFormat="1" ht="13.5" customHeight="1">
      <c r="A19" s="15">
        <v>8</v>
      </c>
      <c r="B19" s="15" t="s">
        <v>6</v>
      </c>
      <c r="C19" s="33">
        <v>150000</v>
      </c>
      <c r="D19" s="30" t="s">
        <v>51</v>
      </c>
      <c r="E19" s="30">
        <v>1</v>
      </c>
      <c r="F19" s="23" t="s">
        <v>79</v>
      </c>
    </row>
    <row r="20" spans="1:6" s="12" customFormat="1" ht="13.5" customHeight="1">
      <c r="A20" s="15">
        <v>9</v>
      </c>
      <c r="B20" s="15" t="s">
        <v>8</v>
      </c>
      <c r="C20" s="33">
        <v>25000</v>
      </c>
      <c r="D20" s="30" t="s">
        <v>48</v>
      </c>
      <c r="E20" s="30">
        <v>1</v>
      </c>
      <c r="F20" s="23" t="s">
        <v>73</v>
      </c>
    </row>
    <row r="21" spans="1:6" s="12" customFormat="1" ht="13.5" customHeight="1">
      <c r="A21" s="15">
        <v>10</v>
      </c>
      <c r="B21" s="15" t="s">
        <v>30</v>
      </c>
      <c r="C21" s="33">
        <v>11000000</v>
      </c>
      <c r="D21" s="30" t="s">
        <v>51</v>
      </c>
      <c r="E21" s="30">
        <v>327</v>
      </c>
      <c r="F21" s="23" t="s">
        <v>69</v>
      </c>
    </row>
    <row r="22" spans="1:6" s="12" customFormat="1" ht="13.5" customHeight="1">
      <c r="A22" s="15">
        <v>11</v>
      </c>
      <c r="B22" s="15" t="s">
        <v>31</v>
      </c>
      <c r="C22" s="33">
        <v>1996895</v>
      </c>
      <c r="D22" s="30" t="s">
        <v>51</v>
      </c>
      <c r="E22" s="30">
        <v>1</v>
      </c>
      <c r="F22" s="23" t="s">
        <v>67</v>
      </c>
    </row>
    <row r="23" spans="1:6" s="12" customFormat="1" ht="13.5" customHeight="1">
      <c r="A23" s="15">
        <v>12</v>
      </c>
      <c r="B23" s="15" t="s">
        <v>43</v>
      </c>
      <c r="C23" s="33">
        <v>249999</v>
      </c>
      <c r="D23" s="30" t="s">
        <v>49</v>
      </c>
      <c r="E23" s="30">
        <v>1</v>
      </c>
      <c r="F23" s="23" t="s">
        <v>81</v>
      </c>
    </row>
    <row r="24" spans="1:6" s="12" customFormat="1" ht="13.5" customHeight="1">
      <c r="A24" s="15">
        <v>13</v>
      </c>
      <c r="B24" s="15" t="s">
        <v>15</v>
      </c>
      <c r="C24" s="33">
        <v>1500000</v>
      </c>
      <c r="D24" s="30" t="s">
        <v>51</v>
      </c>
      <c r="E24" s="30">
        <v>1</v>
      </c>
      <c r="F24" s="23" t="s">
        <v>67</v>
      </c>
    </row>
    <row r="25" spans="1:6" s="12" customFormat="1" ht="13.5" customHeight="1">
      <c r="A25" s="15">
        <v>14</v>
      </c>
      <c r="B25" s="15" t="s">
        <v>17</v>
      </c>
      <c r="C25" s="33">
        <v>186000</v>
      </c>
      <c r="D25" s="30" t="s">
        <v>48</v>
      </c>
      <c r="E25" s="30">
        <v>6</v>
      </c>
      <c r="F25" s="23" t="s">
        <v>73</v>
      </c>
    </row>
    <row r="26" spans="1:6" s="12" customFormat="1" ht="13.5" customHeight="1">
      <c r="A26" s="15">
        <v>15</v>
      </c>
      <c r="B26" s="15" t="s">
        <v>18</v>
      </c>
      <c r="C26" s="33">
        <v>1000000</v>
      </c>
      <c r="D26" s="30" t="s">
        <v>49</v>
      </c>
      <c r="E26" s="30">
        <v>1</v>
      </c>
      <c r="F26" s="23" t="s">
        <v>97</v>
      </c>
    </row>
    <row r="27" spans="1:6" s="12" customFormat="1" ht="13.5" customHeight="1">
      <c r="A27" s="15">
        <v>16</v>
      </c>
      <c r="B27" s="15" t="s">
        <v>32</v>
      </c>
      <c r="C27" s="33">
        <v>1500000</v>
      </c>
      <c r="D27" s="30" t="s">
        <v>51</v>
      </c>
      <c r="E27" s="30">
        <v>1</v>
      </c>
      <c r="F27" s="23" t="s">
        <v>79</v>
      </c>
    </row>
    <row r="28" spans="1:6" s="12" customFormat="1" ht="13.5" customHeight="1">
      <c r="A28" s="15">
        <v>17</v>
      </c>
      <c r="B28" s="15" t="s">
        <v>19</v>
      </c>
      <c r="C28" s="33">
        <v>2306376</v>
      </c>
      <c r="D28" s="30" t="s">
        <v>51</v>
      </c>
      <c r="E28" s="30">
        <v>1</v>
      </c>
      <c r="F28" s="23" t="s">
        <v>67</v>
      </c>
    </row>
    <row r="29" spans="1:6" s="12" customFormat="1" ht="13.5" customHeight="1">
      <c r="A29" s="15">
        <v>18</v>
      </c>
      <c r="B29" s="15" t="s">
        <v>24</v>
      </c>
      <c r="C29" s="33">
        <v>499700</v>
      </c>
      <c r="D29" s="30" t="s">
        <v>51</v>
      </c>
      <c r="E29" s="30">
        <v>1</v>
      </c>
      <c r="F29" s="23" t="s">
        <v>90</v>
      </c>
    </row>
    <row r="30" spans="1:6" s="12" customFormat="1" ht="13.5" customHeight="1">
      <c r="A30" s="15">
        <v>19</v>
      </c>
      <c r="B30" s="15" t="s">
        <v>45</v>
      </c>
      <c r="C30" s="33">
        <v>69188</v>
      </c>
      <c r="D30" s="30" t="s">
        <v>48</v>
      </c>
      <c r="E30" s="30">
        <v>1</v>
      </c>
      <c r="F30" s="23" t="s">
        <v>73</v>
      </c>
    </row>
    <row r="31" spans="1:6" s="12" customFormat="1" ht="13.5" customHeight="1">
      <c r="A31" s="15">
        <v>20</v>
      </c>
      <c r="B31" s="15" t="s">
        <v>26</v>
      </c>
      <c r="C31" s="33">
        <v>897726</v>
      </c>
      <c r="D31" s="30" t="s">
        <v>48</v>
      </c>
      <c r="E31" s="30">
        <v>18</v>
      </c>
      <c r="F31" s="23" t="s">
        <v>73</v>
      </c>
    </row>
    <row r="32" spans="1:6" s="12" customFormat="1" ht="13.5" customHeight="1">
      <c r="A32" s="15">
        <v>21</v>
      </c>
      <c r="B32" s="15" t="s">
        <v>35</v>
      </c>
      <c r="C32" s="33">
        <v>50866</v>
      </c>
      <c r="D32" s="30" t="s">
        <v>55</v>
      </c>
      <c r="E32" s="30">
        <v>1</v>
      </c>
      <c r="F32" s="23" t="s">
        <v>68</v>
      </c>
    </row>
    <row r="33" spans="1:6" s="12" customFormat="1" ht="13.5" customHeight="1">
      <c r="A33" s="61">
        <v>22</v>
      </c>
      <c r="B33" s="61" t="s">
        <v>44</v>
      </c>
      <c r="C33" s="44">
        <v>1999992</v>
      </c>
      <c r="D33" s="35" t="s">
        <v>51</v>
      </c>
      <c r="E33" s="35">
        <v>1</v>
      </c>
      <c r="F33" s="23" t="s">
        <v>91</v>
      </c>
    </row>
    <row r="34" spans="1:6" s="12" customFormat="1" ht="13.5" customHeight="1">
      <c r="A34" s="63"/>
      <c r="B34" s="63"/>
      <c r="C34" s="45">
        <v>2051000</v>
      </c>
      <c r="D34" s="39" t="s">
        <v>49</v>
      </c>
      <c r="E34" s="39">
        <v>62</v>
      </c>
      <c r="F34" s="23" t="s">
        <v>69</v>
      </c>
    </row>
    <row r="35" spans="1:6" s="12" customFormat="1" ht="13.5" customHeight="1">
      <c r="A35" s="62"/>
      <c r="B35" s="62"/>
      <c r="C35" s="46">
        <v>59400</v>
      </c>
      <c r="D35" s="37" t="s">
        <v>48</v>
      </c>
      <c r="E35" s="37">
        <v>2</v>
      </c>
      <c r="F35" s="23" t="s">
        <v>73</v>
      </c>
    </row>
    <row r="36" spans="1:6" s="12" customFormat="1" ht="13.5" customHeight="1">
      <c r="A36" s="15">
        <v>23</v>
      </c>
      <c r="B36" s="15" t="s">
        <v>36</v>
      </c>
      <c r="C36" s="33">
        <v>1374582</v>
      </c>
      <c r="D36" s="30" t="s">
        <v>55</v>
      </c>
      <c r="E36" s="30">
        <v>8</v>
      </c>
      <c r="F36" s="23" t="s">
        <v>68</v>
      </c>
    </row>
    <row r="37" spans="1:6" s="12" customFormat="1" ht="13.5" customHeight="1">
      <c r="A37" s="15">
        <v>24</v>
      </c>
      <c r="B37" s="15" t="s">
        <v>52</v>
      </c>
      <c r="C37" s="33">
        <v>150000</v>
      </c>
      <c r="D37" s="30" t="s">
        <v>54</v>
      </c>
      <c r="E37" s="30">
        <v>9</v>
      </c>
      <c r="F37" s="23" t="s">
        <v>93</v>
      </c>
    </row>
    <row r="38" spans="1:6" s="12" customFormat="1" ht="13.5" customHeight="1">
      <c r="A38" s="61">
        <v>25</v>
      </c>
      <c r="B38" s="61" t="s">
        <v>53</v>
      </c>
      <c r="C38" s="44">
        <v>1100000</v>
      </c>
      <c r="D38" s="35" t="s">
        <v>51</v>
      </c>
      <c r="E38" s="35">
        <v>1</v>
      </c>
      <c r="F38" s="23" t="s">
        <v>67</v>
      </c>
    </row>
    <row r="39" spans="1:6" s="12" customFormat="1" ht="13.5" customHeight="1">
      <c r="A39" s="63"/>
      <c r="B39" s="63"/>
      <c r="C39" s="45">
        <v>1098000</v>
      </c>
      <c r="D39" s="39" t="s">
        <v>49</v>
      </c>
      <c r="E39" s="39">
        <v>1</v>
      </c>
      <c r="F39" s="23" t="s">
        <v>69</v>
      </c>
    </row>
    <row r="40" spans="1:6" s="12" customFormat="1" ht="13.5" customHeight="1">
      <c r="A40" s="62"/>
      <c r="B40" s="62"/>
      <c r="C40" s="46">
        <v>1100000</v>
      </c>
      <c r="D40" s="37" t="s">
        <v>94</v>
      </c>
      <c r="E40" s="37">
        <v>1</v>
      </c>
      <c r="F40" s="23" t="s">
        <v>95</v>
      </c>
    </row>
    <row r="41" spans="1:6" s="12" customFormat="1" ht="13.5" customHeight="1">
      <c r="A41" s="15">
        <v>26</v>
      </c>
      <c r="B41" s="15" t="s">
        <v>38</v>
      </c>
      <c r="C41" s="33">
        <v>2488500</v>
      </c>
      <c r="D41" s="30" t="s">
        <v>94</v>
      </c>
      <c r="E41" s="30">
        <v>245</v>
      </c>
      <c r="F41" s="23" t="s">
        <v>95</v>
      </c>
    </row>
    <row r="42" spans="1:6" s="12" customFormat="1" ht="13.5" customHeight="1">
      <c r="A42" s="53" t="s">
        <v>27</v>
      </c>
      <c r="B42" s="64"/>
      <c r="C42" s="28">
        <f>SUM(C7:C41)</f>
        <v>44334126</v>
      </c>
      <c r="D42" s="19"/>
      <c r="E42" s="19"/>
      <c r="F42" s="17"/>
    </row>
    <row r="43" ht="13.5" customHeight="1"/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</sheetData>
  <sheetProtection/>
  <mergeCells count="13">
    <mergeCell ref="A42:B42"/>
    <mergeCell ref="A11:A14"/>
    <mergeCell ref="B11:B14"/>
    <mergeCell ref="A16:A17"/>
    <mergeCell ref="B16:B17"/>
    <mergeCell ref="A33:A35"/>
    <mergeCell ref="B33:B35"/>
    <mergeCell ref="A38:A40"/>
    <mergeCell ref="B38:B40"/>
    <mergeCell ref="A1:F1"/>
    <mergeCell ref="A4:C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Maksimovic</dc:creator>
  <cp:keywords/>
  <dc:description/>
  <cp:lastModifiedBy>Maksa</cp:lastModifiedBy>
  <cp:lastPrinted>2017-04-07T13:32:23Z</cp:lastPrinted>
  <dcterms:created xsi:type="dcterms:W3CDTF">2012-06-02T19:37:01Z</dcterms:created>
  <dcterms:modified xsi:type="dcterms:W3CDTF">2023-11-01T09:42:08Z</dcterms:modified>
  <cp:category/>
  <cp:version/>
  <cp:contentType/>
  <cp:contentStatus/>
</cp:coreProperties>
</file>